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J:\Verwaltung\02 Lieferanten\05 Sooma\"/>
    </mc:Choice>
  </mc:AlternateContent>
  <xr:revisionPtr revIDLastSave="0" documentId="13_ncr:1_{DD1F7EAE-9DF2-41E2-B664-788E21D6EE6F}" xr6:coauthVersionLast="36" xr6:coauthVersionMax="36" xr10:uidLastSave="{00000000-0000-0000-0000-000000000000}"/>
  <bookViews>
    <workbookView xWindow="0" yWindow="0" windowWidth="20496" windowHeight="6936" xr2:uid="{00000000-000D-0000-FFFF-FFFF00000000}"/>
  </bookViews>
  <sheets>
    <sheet name="Tabelle1" sheetId="2" r:id="rId1"/>
  </sheets>
  <definedNames>
    <definedName name="_xlnm.Print_Area" localSheetId="0">Tabelle1!$A$1:$F$36</definedName>
    <definedName name="Titel1">#REF!</definedName>
    <definedName name="Titel2">#REF!</definedName>
    <definedName name="ZeilenTitelBereich1..O4">#REF!</definedName>
  </definedNames>
  <calcPr calcId="191029"/>
  <webPublishing codePage="1252"/>
  <fileRecoveryPr autoRecover="0"/>
</workbook>
</file>

<file path=xl/calcChain.xml><?xml version="1.0" encoding="utf-8"?>
<calcChain xmlns="http://schemas.openxmlformats.org/spreadsheetml/2006/main">
  <c r="F25" i="2" l="1"/>
  <c r="F34" i="2" l="1"/>
  <c r="F33" i="2"/>
  <c r="F32" i="2"/>
  <c r="F31" i="2"/>
  <c r="F30" i="2"/>
  <c r="F29" i="2"/>
  <c r="F28" i="2"/>
  <c r="F24" i="2"/>
  <c r="F22" i="2"/>
  <c r="F21" i="2"/>
  <c r="F20" i="2"/>
  <c r="F18" i="2"/>
  <c r="F17" i="2"/>
  <c r="F16" i="2"/>
  <c r="F10" i="2"/>
  <c r="F9" i="2"/>
  <c r="F6" i="2"/>
  <c r="F14" i="2"/>
  <c r="F13" i="2"/>
  <c r="F12" i="2"/>
  <c r="F7" i="2"/>
  <c r="F36" i="2" l="1"/>
</calcChain>
</file>

<file path=xl/sharedStrings.xml><?xml version="1.0" encoding="utf-8"?>
<sst xmlns="http://schemas.openxmlformats.org/spreadsheetml/2006/main" count="67" uniqueCount="51">
  <si>
    <t>Bestellformular - Sooma tDCS Therapie</t>
  </si>
  <si>
    <t>Preis EUR Netto</t>
  </si>
  <si>
    <t>Packung</t>
  </si>
  <si>
    <t>CCS2 Small</t>
  </si>
  <si>
    <t>CCM2 Medium</t>
  </si>
  <si>
    <t>CCL2 Large</t>
  </si>
  <si>
    <t>ComfoCaps, Depressionstherapie (Stoffhauben)</t>
  </si>
  <si>
    <t>DCS2H-R REFURBISHED (Gebrauchtsystem)</t>
  </si>
  <si>
    <t>DCS3H NEU</t>
  </si>
  <si>
    <t>ComfoCaps, Schmerztherapie (Stoffhauben)</t>
  </si>
  <si>
    <t>Bezeichnung</t>
  </si>
  <si>
    <t>Artikel</t>
  </si>
  <si>
    <t>ComfoTrodes</t>
  </si>
  <si>
    <t>ComfoPads</t>
  </si>
  <si>
    <t>1 Stück</t>
  </si>
  <si>
    <t>1 Set</t>
  </si>
  <si>
    <t>CE25 - Elektroden</t>
  </si>
  <si>
    <t>1 Paar</t>
  </si>
  <si>
    <t>CSNP - Kabel</t>
  </si>
  <si>
    <t>20 Paare</t>
  </si>
  <si>
    <t xml:space="preserve">CP25 </t>
  </si>
  <si>
    <t>CAMO</t>
  </si>
  <si>
    <t>Koffer</t>
  </si>
  <si>
    <t>NACL</t>
  </si>
  <si>
    <t>Kochsalzlösung</t>
  </si>
  <si>
    <t>5 x 30 ml</t>
  </si>
  <si>
    <t>SERV</t>
  </si>
  <si>
    <t>Service</t>
  </si>
  <si>
    <t>0,5 Stunden</t>
  </si>
  <si>
    <t>WA36</t>
  </si>
  <si>
    <t>Garantie Verlängerung 36 Monate</t>
  </si>
  <si>
    <t>WA60</t>
  </si>
  <si>
    <t>Garantie Verlängerung 60 Monate</t>
  </si>
  <si>
    <t xml:space="preserve">Training </t>
  </si>
  <si>
    <t>4 Stunden</t>
  </si>
  <si>
    <t>NECK</t>
  </si>
  <si>
    <t>Umhängetasche</t>
  </si>
  <si>
    <t>DCS3H: Home kit - Depressionstherapie</t>
  </si>
  <si>
    <t>CCS3 Small</t>
  </si>
  <si>
    <t>CCM3 Medium</t>
  </si>
  <si>
    <t>CCL3 Large</t>
  </si>
  <si>
    <t>CE25B - Elektroden Silikon</t>
  </si>
  <si>
    <t>Datum:</t>
  </si>
  <si>
    <t>DCS3H: Home kit - Schmerztherapie</t>
  </si>
  <si>
    <t>Summe EUR Netto</t>
  </si>
  <si>
    <t>SUMME EUR Netto</t>
  </si>
  <si>
    <t>ab 5 Pkg</t>
  </si>
  <si>
    <t>ab 25 Pkg</t>
  </si>
  <si>
    <t>TRNG</t>
  </si>
  <si>
    <t>Name:</t>
  </si>
  <si>
    <t>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</si>
</sst>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#,##0.00\ _€"/>
  </numFmts>
  <fonts count="33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ajor"/>
    </font>
    <font>
      <sz val="11"/>
      <color theme="3"/>
      <name val="Calibri"/>
      <family val="2"/>
      <scheme val="major"/>
    </font>
    <font>
      <b/>
      <u/>
      <sz val="20"/>
      <color theme="3"/>
      <name val="Calibri"/>
      <family val="2"/>
      <scheme val="major"/>
    </font>
    <font>
      <b/>
      <sz val="11"/>
      <color rgb="FFE36C0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1"/>
      <name val="Calibri"/>
      <family val="2"/>
      <scheme val="major"/>
    </font>
    <font>
      <u/>
      <sz val="11"/>
      <name val="Calibri"/>
      <family val="2"/>
      <scheme val="major"/>
    </font>
    <font>
      <u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0"/>
      <color theme="0"/>
      <name val="Calibri"/>
      <family val="2"/>
      <scheme val="major"/>
    </font>
    <font>
      <sz val="20"/>
      <name val="Calibri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4" borderId="2" applyNumberFormat="0" applyProtection="0">
      <alignment vertical="center"/>
    </xf>
    <xf numFmtId="0" fontId="5" fillId="3" borderId="1" applyNumberFormat="0" applyProtection="0">
      <alignment horizontal="center" vertical="center"/>
    </xf>
    <xf numFmtId="0" fontId="5" fillId="3" borderId="1" applyNumberFormat="0" applyProtection="0">
      <alignment vertical="center"/>
    </xf>
    <xf numFmtId="0" fontId="6" fillId="2" borderId="3" applyNumberFormat="0" applyProtection="0">
      <alignment vertical="center"/>
    </xf>
    <xf numFmtId="166" fontId="7" fillId="0" borderId="3" applyFill="0" applyProtection="0">
      <alignment vertical="center"/>
    </xf>
    <xf numFmtId="166" fontId="7" fillId="2" borderId="3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" applyNumberFormat="0" applyAlignment="0" applyProtection="0"/>
    <xf numFmtId="0" fontId="15" fillId="9" borderId="5" applyNumberFormat="0" applyAlignment="0" applyProtection="0"/>
    <xf numFmtId="0" fontId="16" fillId="9" borderId="4" applyNumberFormat="0" applyAlignment="0" applyProtection="0"/>
    <xf numFmtId="0" fontId="17" fillId="0" borderId="6" applyNumberFormat="0" applyFill="0" applyAlignment="0" applyProtection="0"/>
    <xf numFmtId="0" fontId="9" fillId="10" borderId="7" applyNumberFormat="0" applyAlignment="0" applyProtection="0"/>
    <xf numFmtId="0" fontId="18" fillId="0" borderId="0" applyNumberFormat="0" applyFill="0" applyBorder="0" applyAlignment="0" applyProtection="0"/>
    <xf numFmtId="0" fontId="10" fillId="11" borderId="8" applyNumberFormat="0" applyFont="0" applyAlignment="0" applyProtection="0"/>
    <xf numFmtId="0" fontId="1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4" fillId="0" borderId="0" applyNumberFormat="0" applyFill="0" applyBorder="0" applyAlignment="0" applyProtection="0">
      <alignment vertical="center" wrapText="1"/>
    </xf>
  </cellStyleXfs>
  <cellXfs count="38">
    <xf numFmtId="0" fontId="0" fillId="0" borderId="0" xfId="0">
      <alignment vertical="center" wrapText="1"/>
    </xf>
    <xf numFmtId="0" fontId="3" fillId="0" borderId="0" xfId="1" applyNumberFormat="1" applyAlignment="1">
      <alignment vertical="center"/>
    </xf>
    <xf numFmtId="167" fontId="0" fillId="0" borderId="0" xfId="0" applyNumberFormat="1">
      <alignment vertical="center" wrapText="1"/>
    </xf>
    <xf numFmtId="167" fontId="3" fillId="0" borderId="0" xfId="1" applyNumberFormat="1" applyAlignment="1">
      <alignment vertical="center"/>
    </xf>
    <xf numFmtId="0" fontId="0" fillId="0" borderId="0" xfId="0" applyNumberFormat="1">
      <alignment vertical="center" wrapText="1"/>
    </xf>
    <xf numFmtId="0" fontId="23" fillId="0" borderId="0" xfId="0" applyFont="1" applyAlignment="1">
      <alignment vertical="center"/>
    </xf>
    <xf numFmtId="49" fontId="0" fillId="0" borderId="0" xfId="0" applyNumberFormat="1">
      <alignment vertical="center" wrapText="1"/>
    </xf>
    <xf numFmtId="49" fontId="1" fillId="0" borderId="0" xfId="0" applyNumberFormat="1" applyFont="1">
      <alignment vertical="center" wrapText="1"/>
    </xf>
    <xf numFmtId="49" fontId="1" fillId="0" borderId="0" xfId="48" applyNumberFormat="1" applyFont="1" applyAlignment="1">
      <alignment vertical="center"/>
    </xf>
    <xf numFmtId="0" fontId="1" fillId="0" borderId="0" xfId="48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5" fillId="0" borderId="0" xfId="48" applyNumberFormat="1" applyFont="1" applyAlignment="1">
      <alignment vertical="center"/>
    </xf>
    <xf numFmtId="0" fontId="5" fillId="36" borderId="1" xfId="3" applyFont="1" applyFill="1" applyAlignment="1">
      <alignment horizontal="center" vertical="center" wrapText="1"/>
    </xf>
    <xf numFmtId="0" fontId="5" fillId="36" borderId="1" xfId="3" applyFill="1" applyAlignment="1">
      <alignment horizontal="center" vertical="center" wrapText="1"/>
    </xf>
    <xf numFmtId="167" fontId="5" fillId="36" borderId="1" xfId="3" applyNumberFormat="1" applyFill="1" applyAlignment="1">
      <alignment horizontal="center" vertical="center" wrapText="1"/>
    </xf>
    <xf numFmtId="0" fontId="5" fillId="36" borderId="1" xfId="3" applyNumberFormat="1" applyFill="1" applyAlignment="1">
      <alignment horizontal="center" vertical="center"/>
    </xf>
    <xf numFmtId="0" fontId="20" fillId="37" borderId="3" xfId="5" applyNumberFormat="1" applyFont="1" applyFill="1" applyAlignment="1">
      <alignment vertical="center" wrapText="1"/>
    </xf>
    <xf numFmtId="0" fontId="6" fillId="37" borderId="3" xfId="5" applyNumberFormat="1" applyFill="1" applyAlignment="1">
      <alignment vertical="center" wrapText="1"/>
    </xf>
    <xf numFmtId="167" fontId="7" fillId="37" borderId="3" xfId="7" applyNumberFormat="1" applyFill="1">
      <alignment vertical="center"/>
    </xf>
    <xf numFmtId="0" fontId="7" fillId="37" borderId="3" xfId="7" applyNumberFormat="1" applyFill="1">
      <alignment vertical="center"/>
    </xf>
    <xf numFmtId="167" fontId="30" fillId="37" borderId="3" xfId="7" applyNumberFormat="1" applyFont="1" applyFill="1">
      <alignment vertical="center"/>
    </xf>
    <xf numFmtId="0" fontId="26" fillId="37" borderId="3" xfId="5" applyNumberFormat="1" applyFont="1" applyFill="1" applyAlignment="1">
      <alignment vertical="center" wrapText="1"/>
    </xf>
    <xf numFmtId="0" fontId="27" fillId="37" borderId="3" xfId="5" applyNumberFormat="1" applyFont="1" applyFill="1" applyAlignment="1">
      <alignment vertical="center" wrapText="1"/>
    </xf>
    <xf numFmtId="167" fontId="28" fillId="37" borderId="3" xfId="7" applyNumberFormat="1" applyFont="1" applyFill="1">
      <alignment vertical="center"/>
    </xf>
    <xf numFmtId="0" fontId="28" fillId="37" borderId="3" xfId="7" applyNumberFormat="1" applyFont="1" applyFill="1">
      <alignment vertical="center"/>
    </xf>
    <xf numFmtId="167" fontId="29" fillId="37" borderId="3" xfId="7" applyNumberFormat="1" applyFont="1" applyFill="1">
      <alignment vertical="center"/>
    </xf>
    <xf numFmtId="0" fontId="0" fillId="0" borderId="0" xfId="0" applyFill="1">
      <alignment vertical="center" wrapText="1"/>
    </xf>
    <xf numFmtId="0" fontId="5" fillId="0" borderId="2" xfId="1" applyNumberFormat="1" applyFont="1" applyFill="1" applyBorder="1" applyAlignment="1">
      <alignment vertical="center"/>
    </xf>
    <xf numFmtId="14" fontId="5" fillId="0" borderId="2" xfId="1" applyNumberFormat="1" applyFont="1" applyFill="1" applyBorder="1" applyAlignment="1">
      <alignment vertical="center"/>
    </xf>
    <xf numFmtId="0" fontId="31" fillId="0" borderId="2" xfId="1" applyNumberFormat="1" applyFont="1" applyFill="1" applyBorder="1" applyAlignment="1">
      <alignment vertical="center"/>
    </xf>
    <xf numFmtId="0" fontId="31" fillId="0" borderId="0" xfId="1" applyNumberFormat="1" applyFont="1" applyFill="1" applyAlignment="1">
      <alignment vertical="center"/>
    </xf>
    <xf numFmtId="167" fontId="31" fillId="0" borderId="0" xfId="1" applyNumberFormat="1" applyFont="1" applyFill="1" applyAlignment="1">
      <alignment vertical="center"/>
    </xf>
    <xf numFmtId="0" fontId="3" fillId="0" borderId="0" xfId="1" applyNumberForma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horizontal="center" vertical="center"/>
    </xf>
    <xf numFmtId="14" fontId="20" fillId="0" borderId="9" xfId="1" applyNumberFormat="1" applyFont="1" applyFill="1" applyBorder="1" applyAlignment="1">
      <alignment vertical="center"/>
    </xf>
    <xf numFmtId="0" fontId="32" fillId="0" borderId="9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right" vertical="center"/>
    </xf>
  </cellXfs>
  <cellStyles count="49">
    <cellStyle name="20 % - Akzent1" xfId="25" builtinId="30" customBuiltin="1"/>
    <cellStyle name="20 % - Akzent2" xfId="29" builtinId="34" customBuiltin="1"/>
    <cellStyle name="20 % - Akzent3" xfId="33" builtinId="38" customBuiltin="1"/>
    <cellStyle name="20 % - Akzent4" xfId="37" builtinId="42" customBuiltin="1"/>
    <cellStyle name="20 % - Akzent5" xfId="41" builtinId="46" customBuiltin="1"/>
    <cellStyle name="20 % - Akzent6" xfId="45" builtinId="50" customBuiltin="1"/>
    <cellStyle name="40 % - Akzent1" xfId="26" builtinId="31" customBuiltin="1"/>
    <cellStyle name="40 % - Akzent2" xfId="30" builtinId="35" customBuiltin="1"/>
    <cellStyle name="40 % - Akzent3" xfId="34" builtinId="39" customBuiltin="1"/>
    <cellStyle name="40 % - Akzent4" xfId="38" builtinId="43" customBuiltin="1"/>
    <cellStyle name="40 % - Akzent5" xfId="42" builtinId="47" customBuiltin="1"/>
    <cellStyle name="40 % - Akzent6" xfId="46" builtinId="51" customBuiltin="1"/>
    <cellStyle name="60 % - Akzent1" xfId="27" builtinId="32" customBuiltin="1"/>
    <cellStyle name="60 % - Akzent2" xfId="31" builtinId="36" customBuiltin="1"/>
    <cellStyle name="60 % - Akzent3" xfId="35" builtinId="40" customBuiltin="1"/>
    <cellStyle name="60 % - Akzent4" xfId="39" builtinId="44" customBuiltin="1"/>
    <cellStyle name="60 % - Akzent5" xfId="43" builtinId="48" customBuiltin="1"/>
    <cellStyle name="60 % - Akzent6" xfId="47" builtinId="52" customBuiltin="1"/>
    <cellStyle name="Akzent1" xfId="24" builtinId="29" customBuiltin="1"/>
    <cellStyle name="Akzent2" xfId="28" builtinId="33" customBuiltin="1"/>
    <cellStyle name="Akzent3" xfId="32" builtinId="37" customBuiltin="1"/>
    <cellStyle name="Akzent4" xfId="36" builtinId="41" customBuiltin="1"/>
    <cellStyle name="Akzent5" xfId="40" builtinId="45" customBuiltin="1"/>
    <cellStyle name="Akzent6" xfId="44" builtinId="49" customBuiltin="1"/>
    <cellStyle name="Ausgabe" xfId="18" builtinId="21" customBuiltin="1"/>
    <cellStyle name="Berechnung" xfId="19" builtinId="22" customBuiltin="1"/>
    <cellStyle name="Betrag" xfId="7" xr:uid="{00000000-0005-0000-0000-000000000000}"/>
    <cellStyle name="Dezimal [0]" xfId="10" builtinId="6" customBuiltin="1"/>
    <cellStyle name="Eingabe" xfId="17" builtinId="20" customBuiltin="1"/>
    <cellStyle name="Ergebnis" xfId="6" builtinId="25" customBuiltin="1"/>
    <cellStyle name="Erklärender Text" xfId="8" builtinId="53" customBuiltin="1"/>
    <cellStyle name="Gut" xfId="14" builtinId="26" customBuiltin="1"/>
    <cellStyle name="Komma" xfId="9" builtinId="3" customBuiltin="1"/>
    <cellStyle name="Link" xfId="48" builtinId="8"/>
    <cellStyle name="Neutral" xfId="16" builtinId="28" customBuiltin="1"/>
    <cellStyle name="Notiz" xfId="23" builtinId="10" customBuiltin="1"/>
    <cellStyle name="Prozent" xfId="13" builtinId="5" customBuiltin="1"/>
    <cellStyle name="Schlecht" xfId="15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20" builtinId="24" customBuiltin="1"/>
    <cellStyle name="Währung" xfId="11" builtinId="4" customBuiltin="1"/>
    <cellStyle name="Währung [0]" xfId="12" builtinId="7" customBuiltin="1"/>
    <cellStyle name="Warnender Text" xfId="22" builtinId="11" customBuiltin="1"/>
    <cellStyle name="Zelle überprüfen" xfId="21" builtinId="23" customBuiltin="1"/>
  </cellStyles>
  <dxfs count="5"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F540-CF5C-4990-AFCC-1CFB5C1DE8A1}">
  <sheetPr>
    <pageSetUpPr fitToPage="1"/>
  </sheetPr>
  <dimension ref="A1:F43"/>
  <sheetViews>
    <sheetView tabSelected="1" zoomScaleNormal="100" zoomScalePageLayoutView="120" workbookViewId="0">
      <selection activeCell="H5" sqref="H5"/>
    </sheetView>
  </sheetViews>
  <sheetFormatPr baseColWidth="10" defaultRowHeight="14.4" x14ac:dyDescent="0.3"/>
  <cols>
    <col min="1" max="1" width="19.6640625" customWidth="1"/>
    <col min="2" max="2" width="22.33203125" customWidth="1"/>
    <col min="3" max="3" width="11.5546875" customWidth="1"/>
    <col min="4" max="4" width="9.77734375" customWidth="1"/>
    <col min="5" max="5" width="9.5546875" style="4" customWidth="1"/>
    <col min="6" max="6" width="11.44140625" style="2" customWidth="1"/>
  </cols>
  <sheetData>
    <row r="1" spans="1:6" ht="25.8" x14ac:dyDescent="0.3">
      <c r="A1" s="34" t="s">
        <v>0</v>
      </c>
      <c r="B1" s="34"/>
      <c r="C1" s="34"/>
      <c r="D1" s="34"/>
      <c r="E1" s="34"/>
      <c r="F1" s="34"/>
    </row>
    <row r="2" spans="1:6" ht="7.8" customHeight="1" x14ac:dyDescent="0.3">
      <c r="A2" s="32"/>
      <c r="B2" s="32"/>
      <c r="C2" s="32"/>
      <c r="D2" s="33"/>
      <c r="E2" s="1"/>
      <c r="F2" s="3"/>
    </row>
    <row r="3" spans="1:6" ht="19.2" customHeight="1" x14ac:dyDescent="0.3">
      <c r="A3" s="37" t="s">
        <v>42</v>
      </c>
      <c r="B3" s="35"/>
      <c r="C3" s="37" t="s">
        <v>49</v>
      </c>
      <c r="D3" s="36"/>
      <c r="E3" s="36"/>
      <c r="F3" s="36"/>
    </row>
    <row r="4" spans="1:6" s="26" customFormat="1" ht="10.199999999999999" customHeight="1" thickBot="1" x14ac:dyDescent="0.35">
      <c r="A4" s="27"/>
      <c r="B4" s="28"/>
      <c r="C4" s="27"/>
      <c r="D4" s="29"/>
      <c r="E4" s="30"/>
      <c r="F4" s="31"/>
    </row>
    <row r="5" spans="1:6" ht="29.4" thickBot="1" x14ac:dyDescent="0.35">
      <c r="A5" s="12" t="s">
        <v>11</v>
      </c>
      <c r="B5" s="13" t="s">
        <v>10</v>
      </c>
      <c r="C5" s="13" t="s">
        <v>2</v>
      </c>
      <c r="D5" s="14" t="s">
        <v>1</v>
      </c>
      <c r="E5" s="15" t="s">
        <v>50</v>
      </c>
      <c r="F5" s="14" t="s">
        <v>44</v>
      </c>
    </row>
    <row r="6" spans="1:6" ht="29.4" thickBot="1" x14ac:dyDescent="0.35">
      <c r="A6" s="16" t="s">
        <v>37</v>
      </c>
      <c r="B6" s="17" t="s">
        <v>8</v>
      </c>
      <c r="C6" s="17" t="s">
        <v>15</v>
      </c>
      <c r="D6" s="18">
        <v>2990</v>
      </c>
      <c r="E6" s="19"/>
      <c r="F6" s="18">
        <f>D6*E6</f>
        <v>0</v>
      </c>
    </row>
    <row r="7" spans="1:6" ht="29.4" thickBot="1" x14ac:dyDescent="0.35">
      <c r="A7" s="16"/>
      <c r="B7" s="17" t="s">
        <v>7</v>
      </c>
      <c r="C7" s="17" t="s">
        <v>15</v>
      </c>
      <c r="D7" s="18">
        <v>1500</v>
      </c>
      <c r="E7" s="19"/>
      <c r="F7" s="18">
        <f>D7*E7</f>
        <v>0</v>
      </c>
    </row>
    <row r="8" spans="1:6" ht="15" thickBot="1" x14ac:dyDescent="0.35">
      <c r="A8" s="16"/>
      <c r="B8" s="17"/>
      <c r="C8" s="17"/>
      <c r="D8" s="18"/>
      <c r="E8" s="19"/>
      <c r="F8" s="18"/>
    </row>
    <row r="9" spans="1:6" ht="29.4" thickBot="1" x14ac:dyDescent="0.35">
      <c r="A9" s="16" t="s">
        <v>43</v>
      </c>
      <c r="B9" s="17" t="s">
        <v>8</v>
      </c>
      <c r="C9" s="17" t="s">
        <v>15</v>
      </c>
      <c r="D9" s="18">
        <v>2990</v>
      </c>
      <c r="E9" s="19"/>
      <c r="F9" s="18">
        <f>D9*E9</f>
        <v>0</v>
      </c>
    </row>
    <row r="10" spans="1:6" ht="29.4" thickBot="1" x14ac:dyDescent="0.35">
      <c r="A10" s="16"/>
      <c r="B10" s="17" t="s">
        <v>7</v>
      </c>
      <c r="C10" s="17" t="s">
        <v>15</v>
      </c>
      <c r="D10" s="18">
        <v>1500</v>
      </c>
      <c r="E10" s="19"/>
      <c r="F10" s="18">
        <f>D10*E10</f>
        <v>0</v>
      </c>
    </row>
    <row r="11" spans="1:6" ht="15" thickBot="1" x14ac:dyDescent="0.35">
      <c r="A11" s="16"/>
      <c r="B11" s="17"/>
      <c r="C11" s="17"/>
      <c r="D11" s="18"/>
      <c r="E11" s="19"/>
      <c r="F11" s="18"/>
    </row>
    <row r="12" spans="1:6" ht="43.8" thickBot="1" x14ac:dyDescent="0.35">
      <c r="A12" s="16" t="s">
        <v>6</v>
      </c>
      <c r="B12" s="17" t="s">
        <v>3</v>
      </c>
      <c r="C12" s="17" t="s">
        <v>15</v>
      </c>
      <c r="D12" s="18">
        <v>59</v>
      </c>
      <c r="E12" s="19"/>
      <c r="F12" s="18">
        <f>D12*E12</f>
        <v>0</v>
      </c>
    </row>
    <row r="13" spans="1:6" ht="15" thickBot="1" x14ac:dyDescent="0.35">
      <c r="A13" s="16"/>
      <c r="B13" s="17" t="s">
        <v>4</v>
      </c>
      <c r="C13" s="17" t="s">
        <v>14</v>
      </c>
      <c r="D13" s="18">
        <v>59</v>
      </c>
      <c r="E13" s="19"/>
      <c r="F13" s="18">
        <f>D13*E13</f>
        <v>0</v>
      </c>
    </row>
    <row r="14" spans="1:6" ht="15" thickBot="1" x14ac:dyDescent="0.35">
      <c r="A14" s="16"/>
      <c r="B14" s="17" t="s">
        <v>5</v>
      </c>
      <c r="C14" s="17" t="s">
        <v>14</v>
      </c>
      <c r="D14" s="18">
        <v>59</v>
      </c>
      <c r="E14" s="19"/>
      <c r="F14" s="18">
        <f>D14*E14</f>
        <v>0</v>
      </c>
    </row>
    <row r="15" spans="1:6" ht="15" thickBot="1" x14ac:dyDescent="0.35">
      <c r="A15" s="16"/>
      <c r="B15" s="17"/>
      <c r="C15" s="17"/>
      <c r="D15" s="18"/>
      <c r="E15" s="19"/>
      <c r="F15" s="18"/>
    </row>
    <row r="16" spans="1:6" ht="43.8" thickBot="1" x14ac:dyDescent="0.35">
      <c r="A16" s="16" t="s">
        <v>9</v>
      </c>
      <c r="B16" s="17" t="s">
        <v>38</v>
      </c>
      <c r="C16" s="17" t="s">
        <v>14</v>
      </c>
      <c r="D16" s="18">
        <v>59</v>
      </c>
      <c r="E16" s="19"/>
      <c r="F16" s="18">
        <f>D16*E16</f>
        <v>0</v>
      </c>
    </row>
    <row r="17" spans="1:6" ht="15" thickBot="1" x14ac:dyDescent="0.35">
      <c r="A17" s="16"/>
      <c r="B17" s="17" t="s">
        <v>39</v>
      </c>
      <c r="C17" s="17" t="s">
        <v>14</v>
      </c>
      <c r="D17" s="18">
        <v>59</v>
      </c>
      <c r="E17" s="19"/>
      <c r="F17" s="18">
        <f t="shared" ref="F17:F25" si="0">D17*E17</f>
        <v>0</v>
      </c>
    </row>
    <row r="18" spans="1:6" ht="15" thickBot="1" x14ac:dyDescent="0.35">
      <c r="A18" s="16"/>
      <c r="B18" s="17" t="s">
        <v>40</v>
      </c>
      <c r="C18" s="17" t="s">
        <v>14</v>
      </c>
      <c r="D18" s="18">
        <v>59</v>
      </c>
      <c r="E18" s="19"/>
      <c r="F18" s="18">
        <f t="shared" si="0"/>
        <v>0</v>
      </c>
    </row>
    <row r="19" spans="1:6" ht="15" thickBot="1" x14ac:dyDescent="0.35">
      <c r="A19" s="16"/>
      <c r="B19" s="17"/>
      <c r="C19" s="17"/>
      <c r="D19" s="18"/>
      <c r="E19" s="19"/>
      <c r="F19" s="18"/>
    </row>
    <row r="20" spans="1:6" ht="15" thickBot="1" x14ac:dyDescent="0.35">
      <c r="A20" s="16" t="s">
        <v>12</v>
      </c>
      <c r="B20" s="17" t="s">
        <v>16</v>
      </c>
      <c r="C20" s="17" t="s">
        <v>17</v>
      </c>
      <c r="D20" s="18">
        <v>39</v>
      </c>
      <c r="E20" s="19"/>
      <c r="F20" s="18">
        <f t="shared" si="0"/>
        <v>0</v>
      </c>
    </row>
    <row r="21" spans="1:6" ht="29.4" thickBot="1" x14ac:dyDescent="0.35">
      <c r="A21" s="16"/>
      <c r="B21" s="17" t="s">
        <v>41</v>
      </c>
      <c r="C21" s="17" t="s">
        <v>17</v>
      </c>
      <c r="D21" s="18">
        <v>39</v>
      </c>
      <c r="E21" s="19"/>
      <c r="F21" s="18">
        <f t="shared" si="0"/>
        <v>0</v>
      </c>
    </row>
    <row r="22" spans="1:6" ht="15" thickBot="1" x14ac:dyDescent="0.35">
      <c r="A22" s="16"/>
      <c r="B22" s="17" t="s">
        <v>18</v>
      </c>
      <c r="C22" s="17" t="s">
        <v>17</v>
      </c>
      <c r="D22" s="18">
        <v>45</v>
      </c>
      <c r="E22" s="19"/>
      <c r="F22" s="18">
        <f t="shared" si="0"/>
        <v>0</v>
      </c>
    </row>
    <row r="23" spans="1:6" ht="15" thickBot="1" x14ac:dyDescent="0.35">
      <c r="A23" s="16"/>
      <c r="B23" s="17"/>
      <c r="C23" s="17"/>
      <c r="D23" s="18"/>
      <c r="E23" s="19"/>
      <c r="F23" s="18"/>
    </row>
    <row r="24" spans="1:6" ht="15" thickBot="1" x14ac:dyDescent="0.35">
      <c r="A24" s="16" t="s">
        <v>13</v>
      </c>
      <c r="B24" s="17" t="s">
        <v>20</v>
      </c>
      <c r="C24" s="17" t="s">
        <v>19</v>
      </c>
      <c r="D24" s="18">
        <v>139.6</v>
      </c>
      <c r="E24" s="19"/>
      <c r="F24" s="18">
        <f t="shared" si="0"/>
        <v>0</v>
      </c>
    </row>
    <row r="25" spans="1:6" ht="15" thickBot="1" x14ac:dyDescent="0.35">
      <c r="A25" s="16"/>
      <c r="B25" s="16" t="s">
        <v>46</v>
      </c>
      <c r="C25" s="16" t="s">
        <v>19</v>
      </c>
      <c r="D25" s="20">
        <v>111.68</v>
      </c>
      <c r="E25" s="19"/>
      <c r="F25" s="18">
        <f t="shared" si="0"/>
        <v>0</v>
      </c>
    </row>
    <row r="26" spans="1:6" ht="15" thickBot="1" x14ac:dyDescent="0.35">
      <c r="A26" s="16"/>
      <c r="B26" s="16" t="s">
        <v>47</v>
      </c>
      <c r="C26" s="16" t="s">
        <v>19</v>
      </c>
      <c r="D26" s="20">
        <v>104.7</v>
      </c>
      <c r="E26" s="19"/>
      <c r="F26" s="18"/>
    </row>
    <row r="27" spans="1:6" ht="15" thickBot="1" x14ac:dyDescent="0.35">
      <c r="A27" s="16"/>
      <c r="B27" s="17"/>
      <c r="C27" s="17"/>
      <c r="D27" s="18"/>
      <c r="E27" s="19"/>
      <c r="F27" s="18"/>
    </row>
    <row r="28" spans="1:6" ht="15" thickBot="1" x14ac:dyDescent="0.35">
      <c r="A28" s="16" t="s">
        <v>35</v>
      </c>
      <c r="B28" s="17" t="s">
        <v>36</v>
      </c>
      <c r="C28" s="17" t="s">
        <v>14</v>
      </c>
      <c r="D28" s="18">
        <v>42</v>
      </c>
      <c r="E28" s="19"/>
      <c r="F28" s="18">
        <f t="shared" ref="F28:F34" si="1">D28*E28</f>
        <v>0</v>
      </c>
    </row>
    <row r="29" spans="1:6" ht="15" thickBot="1" x14ac:dyDescent="0.35">
      <c r="A29" s="16" t="s">
        <v>21</v>
      </c>
      <c r="B29" s="17" t="s">
        <v>22</v>
      </c>
      <c r="C29" s="17" t="s">
        <v>14</v>
      </c>
      <c r="D29" s="18">
        <v>117</v>
      </c>
      <c r="E29" s="19"/>
      <c r="F29" s="18">
        <f t="shared" si="1"/>
        <v>0</v>
      </c>
    </row>
    <row r="30" spans="1:6" ht="15" thickBot="1" x14ac:dyDescent="0.35">
      <c r="A30" s="16" t="s">
        <v>23</v>
      </c>
      <c r="B30" s="17" t="s">
        <v>24</v>
      </c>
      <c r="C30" s="17" t="s">
        <v>25</v>
      </c>
      <c r="D30" s="18">
        <v>9</v>
      </c>
      <c r="E30" s="19"/>
      <c r="F30" s="18">
        <f t="shared" si="1"/>
        <v>0</v>
      </c>
    </row>
    <row r="31" spans="1:6" ht="19.2" customHeight="1" thickBot="1" x14ac:dyDescent="0.35">
      <c r="A31" s="16" t="s">
        <v>26</v>
      </c>
      <c r="B31" s="17" t="s">
        <v>27</v>
      </c>
      <c r="C31" s="17" t="s">
        <v>28</v>
      </c>
      <c r="D31" s="18">
        <v>81.5</v>
      </c>
      <c r="E31" s="19"/>
      <c r="F31" s="18">
        <f t="shared" si="1"/>
        <v>0</v>
      </c>
    </row>
    <row r="32" spans="1:6" ht="29.4" thickBot="1" x14ac:dyDescent="0.35">
      <c r="A32" s="16" t="s">
        <v>29</v>
      </c>
      <c r="B32" s="17" t="s">
        <v>30</v>
      </c>
      <c r="C32" s="17"/>
      <c r="D32" s="18">
        <v>360</v>
      </c>
      <c r="E32" s="19"/>
      <c r="F32" s="18">
        <f t="shared" si="1"/>
        <v>0</v>
      </c>
    </row>
    <row r="33" spans="1:6" ht="29.4" thickBot="1" x14ac:dyDescent="0.35">
      <c r="A33" s="16" t="s">
        <v>31</v>
      </c>
      <c r="B33" s="17" t="s">
        <v>32</v>
      </c>
      <c r="C33" s="17"/>
      <c r="D33" s="18">
        <v>600</v>
      </c>
      <c r="E33" s="19"/>
      <c r="F33" s="18">
        <f t="shared" si="1"/>
        <v>0</v>
      </c>
    </row>
    <row r="34" spans="1:6" ht="15" thickBot="1" x14ac:dyDescent="0.35">
      <c r="A34" s="16" t="s">
        <v>48</v>
      </c>
      <c r="B34" s="17" t="s">
        <v>33</v>
      </c>
      <c r="C34" s="17" t="s">
        <v>34</v>
      </c>
      <c r="D34" s="18">
        <v>652</v>
      </c>
      <c r="E34" s="19"/>
      <c r="F34" s="18">
        <f t="shared" si="1"/>
        <v>0</v>
      </c>
    </row>
    <row r="35" spans="1:6" ht="15" thickBot="1" x14ac:dyDescent="0.35">
      <c r="A35" s="16"/>
      <c r="B35" s="17"/>
      <c r="C35" s="17"/>
      <c r="D35" s="18"/>
      <c r="E35" s="19"/>
      <c r="F35" s="18"/>
    </row>
    <row r="36" spans="1:6" ht="15" thickBot="1" x14ac:dyDescent="0.35">
      <c r="A36" s="21" t="s">
        <v>45</v>
      </c>
      <c r="B36" s="22"/>
      <c r="C36" s="22"/>
      <c r="D36" s="23"/>
      <c r="E36" s="24"/>
      <c r="F36" s="25">
        <f>SUM(F6:F34)</f>
        <v>0</v>
      </c>
    </row>
    <row r="38" spans="1:6" ht="24.6" customHeight="1" x14ac:dyDescent="0.3">
      <c r="A38" s="5"/>
      <c r="C38" s="10"/>
    </row>
    <row r="39" spans="1:6" x14ac:dyDescent="0.3">
      <c r="A39" s="11"/>
      <c r="B39" s="7"/>
      <c r="C39" s="9"/>
    </row>
    <row r="40" spans="1:6" x14ac:dyDescent="0.3">
      <c r="A40" s="11"/>
      <c r="B40" s="7"/>
      <c r="C40" s="8"/>
    </row>
    <row r="41" spans="1:6" x14ac:dyDescent="0.3">
      <c r="B41" s="7"/>
      <c r="C41" s="6"/>
    </row>
    <row r="42" spans="1:6" x14ac:dyDescent="0.3">
      <c r="B42" s="7"/>
      <c r="C42" s="6"/>
    </row>
    <row r="43" spans="1:6" x14ac:dyDescent="0.3">
      <c r="B43" s="7"/>
      <c r="C43" s="6"/>
    </row>
  </sheetData>
  <mergeCells count="2">
    <mergeCell ref="A1:F1"/>
    <mergeCell ref="D3:F3"/>
  </mergeCells>
  <dataValidations disablePrompts="1" count="3">
    <dataValidation allowBlank="1" showInputMessage="1" showErrorMessage="1" prompt="Die Gesamtausgaben werden in den Zellen rechts automatisch berechnet." sqref="A6:C36" xr:uid="{F21D0D80-3B2E-4C7C-A414-DFF8D8AC4602}"/>
    <dataValidation allowBlank="1" showInputMessage="1" showErrorMessage="1" prompt="Die Monate befinden sich in den Zellen rechts. Die Gesamtausgaben und Bargeld-Fehlbeträge oder -Überschüsse werden in den Zellen C3 bis O4 unten automatisch berechnet." sqref="A5:C5" xr:uid="{B8B59F77-4704-4AF3-AB4E-D592192B56DB}"/>
    <dataValidation allowBlank="1" showInputMessage="1" showErrorMessage="1" prompt="Der Titel dieses Arbeitsblatts befindet sich in dieser Zelle." sqref="A1:A4 B2:D4" xr:uid="{32666D22-CC57-42D1-9ABC-9EB9CCBD9F6F}"/>
  </dataValidations>
  <printOptions horizontalCentered="1" verticalCentered="1"/>
  <pageMargins left="0.70866141732283472" right="0.70866141732283472" top="1.1811023622047245" bottom="0.98425196850393704" header="0.31496062992125984" footer="0.31496062992125984"/>
  <pageSetup paperSize="9" scale="94" orientation="portrait" r:id="rId1"/>
  <headerFooter>
    <oddHeader>&amp;R&amp;G</oddHeader>
    <oddFooter>&amp;L&amp;9dengg Medizintechnik GmbH
Franz-Fischer-Straße 4
6020 Innsbruck&amp;R&amp;9tel. +43-512-308308
mail. office@dengg-med.at
web. www.dengg-med.at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Monika Capek</dc:creator>
  <cp:lastModifiedBy>Barbara Weber</cp:lastModifiedBy>
  <cp:lastPrinted>2023-06-06T18:19:33Z</cp:lastPrinted>
  <dcterms:created xsi:type="dcterms:W3CDTF">2018-02-27T04:55:40Z</dcterms:created>
  <dcterms:modified xsi:type="dcterms:W3CDTF">2023-06-06T18:19:44Z</dcterms:modified>
</cp:coreProperties>
</file>